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Sheet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<sst xmlns="http://schemas.openxmlformats.org/spreadsheetml/2006/main" count="43" uniqueCount="41">
  <si>
    <t>BRUTO</t>
  </si>
  <si>
    <t>Ime</t>
  </si>
  <si>
    <t xml:space="preserve"> </t>
  </si>
  <si>
    <t>Bruto</t>
  </si>
  <si>
    <t>eHcp</t>
  </si>
  <si>
    <t>pHcp</t>
  </si>
  <si>
    <t>Str</t>
  </si>
  <si>
    <t>Stableford</t>
  </si>
  <si>
    <t>Kranjska Gora 6</t>
  </si>
  <si>
    <t>ZAKLJUČEK LIG 2018</t>
  </si>
  <si>
    <t>KRANJC SAŠO</t>
  </si>
  <si>
    <t>ŠTRAVS CENA</t>
  </si>
  <si>
    <t>BENEDIK GREGA</t>
  </si>
  <si>
    <t>ROSTOHAR NIKO</t>
  </si>
  <si>
    <t>DEBEVEC BORIS</t>
  </si>
  <si>
    <t>RAVNIKAR MARINA</t>
  </si>
  <si>
    <t>ŠEGAN BRACO</t>
  </si>
  <si>
    <t>KONTE JANI</t>
  </si>
  <si>
    <t>BERNIK TOMAŽ</t>
  </si>
  <si>
    <t>FRATNIK MOJCA</t>
  </si>
  <si>
    <t>GREGORČIČ MIHA</t>
  </si>
  <si>
    <t>ROSTOHAR ANDREJA</t>
  </si>
  <si>
    <t>ŠMIT VITO</t>
  </si>
  <si>
    <t>LAZAR BOJAN</t>
  </si>
  <si>
    <t>KONTE BREDA</t>
  </si>
  <si>
    <t>BENEDIK MIRJANA</t>
  </si>
  <si>
    <t>KUNŠIČ FRANCI</t>
  </si>
  <si>
    <t>ČUK BOŽA</t>
  </si>
  <si>
    <t>PLEMELJ MILENA</t>
  </si>
  <si>
    <t>BURJA CVETKA</t>
  </si>
  <si>
    <t>NARANČIČ RADE</t>
  </si>
  <si>
    <t>KRŽIČ JANKO</t>
  </si>
  <si>
    <t>KLEMENČIČ ZORAN</t>
  </si>
  <si>
    <t>STUPICA MARJANA</t>
  </si>
  <si>
    <t>STUPICA JOŽE</t>
  </si>
  <si>
    <t>PALČIČ MATO</t>
  </si>
  <si>
    <t>LAZAR MAJDA</t>
  </si>
  <si>
    <t>KLEMENČIČ ANI</t>
  </si>
  <si>
    <t>KRŽIČ BREDA</t>
  </si>
  <si>
    <t>ŠMIT NADA</t>
  </si>
  <si>
    <t>Par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</si>
</sst>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b/>
      <sz val="20"/>
      <color indexed="9"/>
      <name val="Calibri"/>
      <family val="2"/>
    </font>
    <font>
      <b/>
      <sz val="12"/>
      <color indexed="9"/>
      <name val="Calibri Light"/>
      <family val="2"/>
    </font>
    <font>
      <sz val="12"/>
      <color indexed="9"/>
      <name val="Calibri Light"/>
      <family val="1"/>
    </font>
    <font>
      <sz val="12"/>
      <color indexed="8"/>
      <name val="Calibri"/>
      <family val="2"/>
    </font>
    <font>
      <b/>
      <sz val="12"/>
      <name val="Arial CE"/>
      <family val="0"/>
    </font>
    <font>
      <sz val="12"/>
      <color indexed="9"/>
      <name val="Arial CE"/>
      <family val="0"/>
    </font>
    <font>
      <sz val="12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  <font>
      <sz val="12"/>
      <color theme="0"/>
      <name val="Calibri Light"/>
      <family val="1"/>
    </font>
    <font>
      <b/>
      <sz val="12"/>
      <color theme="0"/>
      <name val="Calibri Light"/>
      <family val="2"/>
    </font>
    <font>
      <sz val="12"/>
      <color theme="0"/>
      <name val="Arial CE"/>
      <family val="0"/>
    </font>
    <font>
      <sz val="12"/>
      <color theme="1"/>
      <name val="Calibri"/>
      <family val="2"/>
    </font>
    <font>
      <b/>
      <sz val="2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43" fillId="33" borderId="10" xfId="0" applyFont="1" applyFill="1" applyBorder="1" applyAlignment="1" applyProtection="1">
      <alignment horizontal="center" vertical="center"/>
      <protection hidden="1"/>
    </xf>
    <xf numFmtId="0" fontId="44" fillId="33" borderId="10" xfId="0" applyFont="1" applyFill="1" applyBorder="1" applyAlignment="1" applyProtection="1">
      <alignment horizontal="center" vertical="center"/>
      <protection hidden="1"/>
    </xf>
    <xf numFmtId="0" fontId="44" fillId="33" borderId="11" xfId="0" applyFont="1" applyFill="1" applyBorder="1" applyAlignment="1" applyProtection="1">
      <alignment horizontal="center" vertical="center"/>
      <protection hidden="1"/>
    </xf>
    <xf numFmtId="0" fontId="8" fillId="13" borderId="12" xfId="0" applyFont="1" applyFill="1" applyBorder="1" applyAlignment="1" applyProtection="1">
      <alignment horizontal="left"/>
      <protection hidden="1"/>
    </xf>
    <xf numFmtId="0" fontId="8" fillId="13" borderId="13" xfId="0" applyFont="1" applyFill="1" applyBorder="1" applyAlignment="1" applyProtection="1">
      <alignment horizontal="left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19" borderId="12" xfId="0" applyFill="1" applyBorder="1" applyAlignment="1" applyProtection="1">
      <alignment horizontal="center"/>
      <protection hidden="1"/>
    </xf>
    <xf numFmtId="0" fontId="31" fillId="13" borderId="12" xfId="47" applyFill="1" applyBorder="1" applyAlignment="1" applyProtection="1">
      <alignment horizontal="center"/>
      <protection hidden="1"/>
    </xf>
    <xf numFmtId="0" fontId="45" fillId="33" borderId="13" xfId="0" applyFont="1" applyFill="1" applyBorder="1" applyAlignment="1" applyProtection="1">
      <alignment horizontal="right"/>
      <protection hidden="1"/>
    </xf>
    <xf numFmtId="0" fontId="8" fillId="13" borderId="14" xfId="0" applyFont="1" applyFill="1" applyBorder="1" applyAlignment="1" applyProtection="1">
      <alignment horizontal="center"/>
      <protection hidden="1"/>
    </xf>
    <xf numFmtId="0" fontId="0" fillId="19" borderId="14" xfId="0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46" fillId="13" borderId="15" xfId="0" applyFont="1" applyFill="1" applyBorder="1" applyAlignment="1" applyProtection="1">
      <alignment horizontal="center" vertical="center"/>
      <protection hidden="1"/>
    </xf>
    <xf numFmtId="0" fontId="46" fillId="13" borderId="16" xfId="0" applyFont="1" applyFill="1" applyBorder="1" applyAlignment="1" applyProtection="1">
      <alignment horizontal="center" vertical="center"/>
      <protection hidden="1"/>
    </xf>
    <xf numFmtId="0" fontId="46" fillId="13" borderId="15" xfId="0" applyFont="1" applyFill="1" applyBorder="1" applyAlignment="1" applyProtection="1">
      <alignment vertical="center"/>
      <protection hidden="1"/>
    </xf>
    <xf numFmtId="0" fontId="46" fillId="13" borderId="16" xfId="0" applyFont="1" applyFill="1" applyBorder="1" applyAlignment="1" applyProtection="1">
      <alignment vertical="center"/>
      <protection hidden="1"/>
    </xf>
    <xf numFmtId="0" fontId="42" fillId="0" borderId="0" xfId="0" applyFont="1" applyAlignment="1" applyProtection="1">
      <alignment horizontal="center"/>
      <protection hidden="1"/>
    </xf>
    <xf numFmtId="0" fontId="44" fillId="33" borderId="10" xfId="0" applyFont="1" applyFill="1" applyBorder="1" applyAlignment="1" applyProtection="1">
      <alignment horizontal="center"/>
      <protection hidden="1"/>
    </xf>
    <xf numFmtId="0" fontId="47" fillId="33" borderId="17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5">
    <dxf>
      <font>
        <color theme="9" tint="0.5999600291252136"/>
      </font>
    </dxf>
    <dxf>
      <font>
        <color theme="9" tint="0.5999600291252136"/>
      </font>
    </dxf>
    <dxf>
      <font>
        <color auto="1"/>
      </font>
    </dxf>
    <dxf>
      <fill>
        <patternFill>
          <bgColor theme="5" tint="0.5999600291252136"/>
        </patternFill>
      </fill>
    </dxf>
    <dxf>
      <fill>
        <patternFill>
          <bgColor rgb="FFFFFF99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auto="1"/>
      </font>
    </dxf>
    <dxf>
      <fill>
        <patternFill>
          <bgColor theme="5" tint="0.5999600291252136"/>
        </patternFill>
      </fill>
    </dxf>
    <dxf>
      <fill>
        <patternFill>
          <bgColor rgb="FFFFFF99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auto="1"/>
      </font>
    </dxf>
    <dxf>
      <fill>
        <patternFill>
          <bgColor theme="5" tint="0.5999600291252136"/>
        </patternFill>
      </fill>
    </dxf>
    <dxf>
      <fill>
        <patternFill>
          <bgColor rgb="FFFFFF99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auto="1"/>
      </font>
    </dxf>
    <dxf>
      <fill>
        <patternFill>
          <bgColor theme="5" tint="0.5999600291252136"/>
        </patternFill>
      </fill>
    </dxf>
    <dxf>
      <fill>
        <patternFill>
          <bgColor rgb="FFFFFF99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auto="1"/>
      </font>
    </dxf>
    <dxf>
      <fill>
        <patternFill>
          <bgColor theme="5" tint="0.5999600291252136"/>
        </patternFill>
      </fill>
    </dxf>
    <dxf>
      <fill>
        <patternFill>
          <bgColor rgb="FFFFFF99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auto="1"/>
      </font>
    </dxf>
    <dxf>
      <fill>
        <patternFill>
          <bgColor theme="5" tint="0.5999600291252136"/>
        </patternFill>
      </fill>
    </dxf>
    <dxf>
      <fill>
        <patternFill>
          <bgColor rgb="FFFFFF99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auto="1"/>
      </font>
    </dxf>
    <dxf>
      <fill>
        <patternFill>
          <bgColor theme="5" tint="0.5999600291252136"/>
        </patternFill>
      </fill>
    </dxf>
    <dxf>
      <fill>
        <patternFill>
          <bgColor rgb="FFFFFF99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auto="1"/>
      </font>
    </dxf>
    <dxf>
      <fill>
        <patternFill>
          <bgColor theme="5" tint="0.5999600291252136"/>
        </patternFill>
      </fill>
    </dxf>
    <dxf>
      <fill>
        <patternFill>
          <bgColor rgb="FFFFFF99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auto="1"/>
      </font>
    </dxf>
    <dxf>
      <fill>
        <patternFill>
          <bgColor theme="5" tint="0.5999600291252136"/>
        </patternFill>
      </fill>
    </dxf>
    <dxf>
      <fill>
        <patternFill>
          <bgColor rgb="FFFFFF99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auto="1"/>
      </font>
    </dxf>
    <dxf>
      <fill>
        <patternFill>
          <bgColor theme="5" tint="0.5999600291252136"/>
        </patternFill>
      </fill>
    </dxf>
    <dxf>
      <fill>
        <patternFill>
          <bgColor rgb="FFFFFF99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auto="1"/>
      </font>
    </dxf>
    <dxf>
      <fill>
        <patternFill>
          <bgColor theme="5" tint="0.5999600291252136"/>
        </patternFill>
      </fill>
    </dxf>
    <dxf>
      <fill>
        <patternFill>
          <bgColor rgb="FFFFFF99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7999799847602844"/>
        </patternFill>
      </fill>
    </dxf>
    <dxf/>
    <dxf>
      <fill>
        <patternFill>
          <bgColor theme="7" tint="0.5999600291252136"/>
        </patternFill>
      </fill>
    </dxf>
    <dxf>
      <fill>
        <patternFill>
          <bgColor theme="5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7999799847602844"/>
        </patternFill>
      </fill>
    </dxf>
    <dxf/>
    <dxf>
      <fill>
        <patternFill>
          <bgColor theme="7" tint="0.5999600291252136"/>
        </patternFill>
      </fill>
    </dxf>
    <dxf>
      <fill>
        <patternFill>
          <bgColor theme="5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7999799847602844"/>
        </patternFill>
      </fill>
    </dxf>
    <dxf/>
    <dxf>
      <fill>
        <patternFill>
          <bgColor theme="7" tint="0.5999600291252136"/>
        </patternFill>
      </fill>
    </dxf>
    <dxf>
      <fill>
        <patternFill>
          <bgColor theme="5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7999799847602844"/>
        </patternFill>
      </fill>
    </dxf>
    <dxf/>
    <dxf>
      <fill>
        <patternFill>
          <bgColor theme="7" tint="0.5999600291252136"/>
        </patternFill>
      </fill>
    </dxf>
    <dxf>
      <fill>
        <patternFill>
          <bgColor theme="5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7999799847602844"/>
        </patternFill>
      </fill>
    </dxf>
    <dxf/>
    <dxf>
      <fill>
        <patternFill>
          <bgColor theme="7" tint="0.5999600291252136"/>
        </patternFill>
      </fill>
    </dxf>
    <dxf>
      <fill>
        <patternFill>
          <bgColor theme="5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b/>
        <i val="0"/>
        <color theme="1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b/>
        <i val="0"/>
        <color theme="1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b/>
        <i val="0"/>
        <color theme="1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auto="1"/>
      </font>
    </dxf>
    <dxf>
      <fill>
        <patternFill>
          <bgColor theme="5" tint="0.5999600291252136"/>
        </patternFill>
      </fill>
    </dxf>
    <dxf>
      <fill>
        <patternFill>
          <bgColor rgb="FFFFFF99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7999799847602844"/>
        </patternFill>
      </fill>
    </dxf>
    <dxf/>
    <dxf>
      <fill>
        <patternFill>
          <bgColor theme="7" tint="0.5999600291252136"/>
        </patternFill>
      </fill>
    </dxf>
    <dxf>
      <fill>
        <patternFill>
          <bgColor theme="5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rgb="FFFF66FF"/>
      </font>
    </dxf>
    <dxf>
      <font>
        <color rgb="FFFF66FF"/>
      </font>
    </dxf>
    <dxf>
      <font>
        <color rgb="FFFF66FF"/>
      </font>
    </dxf>
    <dxf>
      <font>
        <color theme="9" tint="0.5999600291252136"/>
      </font>
    </dxf>
    <dxf>
      <font>
        <color theme="9" tint="0.5999600291252136"/>
      </font>
      <border/>
    </dxf>
    <dxf>
      <font>
        <color rgb="FFFF66FF"/>
      </font>
      <border/>
    </dxf>
    <dxf>
      <font>
        <color theme="9" tint="0.5999600291252136"/>
      </font>
      <fill>
        <patternFill>
          <bgColor theme="9" tint="0.5999600291252136"/>
        </patternFill>
      </fill>
      <border/>
    </dxf>
    <dxf>
      <font>
        <color auto="1"/>
      </font>
      <border/>
    </dxf>
    <dxf>
      <font>
        <b/>
        <i val="0"/>
        <color theme="1"/>
      </font>
      <fill>
        <patternFill>
          <bgColor theme="9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ra&#269;unSTB_ZAKLJU&#268;EK_LIG_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rezultatov"/>
      <sheetName val="Rezultati"/>
      <sheetName val="Bruto"/>
      <sheetName val="Neto"/>
      <sheetName val="SEZNAM"/>
      <sheetName val="preračuni STB"/>
    </sheetNames>
    <sheetDataSet>
      <sheetData sheetId="0">
        <row r="54">
          <cell r="F54">
            <v>4</v>
          </cell>
          <cell r="G54">
            <v>3</v>
          </cell>
          <cell r="H54">
            <v>3</v>
          </cell>
          <cell r="I54">
            <v>4</v>
          </cell>
          <cell r="J54">
            <v>3</v>
          </cell>
          <cell r="K54">
            <v>3</v>
          </cell>
          <cell r="L54">
            <v>4</v>
          </cell>
          <cell r="M54">
            <v>3</v>
          </cell>
          <cell r="N54">
            <v>3</v>
          </cell>
          <cell r="O54">
            <v>4</v>
          </cell>
          <cell r="P54">
            <v>3</v>
          </cell>
          <cell r="Q54">
            <v>3</v>
          </cell>
          <cell r="R54">
            <v>4</v>
          </cell>
          <cell r="S54">
            <v>3</v>
          </cell>
          <cell r="T54">
            <v>3</v>
          </cell>
          <cell r="U54">
            <v>4</v>
          </cell>
          <cell r="V54">
            <v>3</v>
          </cell>
          <cell r="W54">
            <v>3</v>
          </cell>
        </row>
        <row r="55">
          <cell r="F55">
            <v>4</v>
          </cell>
          <cell r="G55">
            <v>7</v>
          </cell>
          <cell r="H55">
            <v>10</v>
          </cell>
          <cell r="I55">
            <v>1</v>
          </cell>
          <cell r="J55">
            <v>13</v>
          </cell>
          <cell r="K55">
            <v>16</v>
          </cell>
          <cell r="L55">
            <v>5</v>
          </cell>
          <cell r="M55">
            <v>8</v>
          </cell>
          <cell r="N55">
            <v>11</v>
          </cell>
          <cell r="O55">
            <v>2</v>
          </cell>
          <cell r="P55">
            <v>14</v>
          </cell>
          <cell r="Q55">
            <v>17</v>
          </cell>
          <cell r="R55">
            <v>6</v>
          </cell>
          <cell r="S55">
            <v>9</v>
          </cell>
          <cell r="T55">
            <v>12</v>
          </cell>
          <cell r="U55">
            <v>3</v>
          </cell>
          <cell r="V55">
            <v>15</v>
          </cell>
          <cell r="W55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37"/>
  <sheetViews>
    <sheetView tabSelected="1" zoomScalePageLayoutView="0" workbookViewId="0" topLeftCell="A1">
      <selection activeCell="E3" sqref="E3:V3"/>
    </sheetView>
  </sheetViews>
  <sheetFormatPr defaultColWidth="9.140625" defaultRowHeight="15"/>
  <cols>
    <col min="1" max="1" width="4.00390625" style="1" customWidth="1"/>
    <col min="2" max="2" width="26.28125" style="1" customWidth="1"/>
    <col min="3" max="3" width="7.8515625" style="1" customWidth="1"/>
    <col min="4" max="4" width="6.57421875" style="1" customWidth="1"/>
    <col min="5" max="23" width="5.57421875" style="1" customWidth="1"/>
    <col min="24" max="24" width="1.7109375" style="1" customWidth="1"/>
    <col min="25" max="25" width="12.28125" style="1" bestFit="1" customWidth="1"/>
  </cols>
  <sheetData>
    <row r="3" spans="2:25" ht="26.25">
      <c r="B3" s="2" t="s">
        <v>8</v>
      </c>
      <c r="C3" s="20" t="s">
        <v>0</v>
      </c>
      <c r="D3" s="20"/>
      <c r="E3" s="22" t="s">
        <v>9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3"/>
      <c r="X3" s="3"/>
      <c r="Y3" s="3"/>
    </row>
    <row r="4" spans="2:25" ht="15.75">
      <c r="B4" s="21" t="s">
        <v>1</v>
      </c>
      <c r="C4" s="4"/>
      <c r="D4" s="4" t="s">
        <v>2</v>
      </c>
      <c r="E4" s="16">
        <v>1</v>
      </c>
      <c r="F4" s="16">
        <v>2</v>
      </c>
      <c r="G4" s="16">
        <v>3</v>
      </c>
      <c r="H4" s="16">
        <v>4</v>
      </c>
      <c r="I4" s="16">
        <v>5</v>
      </c>
      <c r="J4" s="16">
        <v>6</v>
      </c>
      <c r="K4" s="16">
        <v>7</v>
      </c>
      <c r="L4" s="16">
        <v>8</v>
      </c>
      <c r="M4" s="16">
        <v>9</v>
      </c>
      <c r="N4" s="18">
        <v>10</v>
      </c>
      <c r="O4" s="16">
        <v>11</v>
      </c>
      <c r="P4" s="16">
        <v>12</v>
      </c>
      <c r="Q4" s="16">
        <v>13</v>
      </c>
      <c r="R4" s="16">
        <v>14</v>
      </c>
      <c r="S4" s="16">
        <v>15</v>
      </c>
      <c r="T4" s="16">
        <v>16</v>
      </c>
      <c r="U4" s="16">
        <v>17</v>
      </c>
      <c r="V4" s="16">
        <v>18</v>
      </c>
      <c r="W4" s="4" t="s">
        <v>2</v>
      </c>
      <c r="X4" s="3"/>
      <c r="Y4" s="5" t="s">
        <v>3</v>
      </c>
    </row>
    <row r="5" spans="2:25" ht="16.5" thickBot="1">
      <c r="B5" s="21"/>
      <c r="C5" s="6" t="s">
        <v>4</v>
      </c>
      <c r="D5" s="6" t="s">
        <v>5</v>
      </c>
      <c r="E5" s="17"/>
      <c r="F5" s="17"/>
      <c r="G5" s="17"/>
      <c r="H5" s="17"/>
      <c r="I5" s="17"/>
      <c r="J5" s="17"/>
      <c r="K5" s="17"/>
      <c r="L5" s="17"/>
      <c r="M5" s="17"/>
      <c r="N5" s="19"/>
      <c r="O5" s="17"/>
      <c r="P5" s="17"/>
      <c r="Q5" s="17"/>
      <c r="R5" s="17"/>
      <c r="S5" s="17"/>
      <c r="T5" s="17"/>
      <c r="U5" s="17"/>
      <c r="V5" s="17"/>
      <c r="W5" s="5" t="s">
        <v>6</v>
      </c>
      <c r="X5" s="3"/>
      <c r="Y5" s="5" t="s">
        <v>7</v>
      </c>
    </row>
    <row r="6" spans="1:25" ht="15.75">
      <c r="A6" s="1">
        <v>1</v>
      </c>
      <c r="B6" s="7" t="s">
        <v>10</v>
      </c>
      <c r="C6" s="8">
        <v>12.2</v>
      </c>
      <c r="D6" s="8">
        <v>6</v>
      </c>
      <c r="E6" s="9">
        <v>4</v>
      </c>
      <c r="F6" s="9">
        <v>5</v>
      </c>
      <c r="G6" s="9">
        <v>3</v>
      </c>
      <c r="H6" s="9">
        <v>3</v>
      </c>
      <c r="I6" s="9">
        <v>3</v>
      </c>
      <c r="J6" s="9">
        <v>3</v>
      </c>
      <c r="K6" s="9">
        <v>4</v>
      </c>
      <c r="L6" s="9">
        <v>3</v>
      </c>
      <c r="M6" s="9">
        <v>3</v>
      </c>
      <c r="N6" s="9">
        <v>4</v>
      </c>
      <c r="O6" s="9">
        <v>3</v>
      </c>
      <c r="P6" s="9">
        <v>3</v>
      </c>
      <c r="Q6" s="9">
        <v>4</v>
      </c>
      <c r="R6" s="9">
        <v>3</v>
      </c>
      <c r="S6" s="9">
        <v>4</v>
      </c>
      <c r="T6" s="9">
        <v>4</v>
      </c>
      <c r="U6" s="9">
        <v>3</v>
      </c>
      <c r="V6" s="9">
        <v>2</v>
      </c>
      <c r="W6" s="10">
        <v>61</v>
      </c>
      <c r="X6" s="3"/>
      <c r="Y6" s="11">
        <v>35</v>
      </c>
    </row>
    <row r="7" spans="1:25" ht="15.75">
      <c r="A7" s="1">
        <v>2</v>
      </c>
      <c r="B7" s="7" t="s">
        <v>11</v>
      </c>
      <c r="C7" s="8">
        <v>18.5</v>
      </c>
      <c r="D7" s="8">
        <v>12</v>
      </c>
      <c r="E7" s="9">
        <v>4</v>
      </c>
      <c r="F7" s="9">
        <v>3</v>
      </c>
      <c r="G7" s="9">
        <v>4</v>
      </c>
      <c r="H7" s="9">
        <v>7</v>
      </c>
      <c r="I7" s="9">
        <v>3</v>
      </c>
      <c r="J7" s="9">
        <v>3</v>
      </c>
      <c r="K7" s="9">
        <v>6</v>
      </c>
      <c r="L7" s="9">
        <v>3</v>
      </c>
      <c r="M7" s="9">
        <v>3</v>
      </c>
      <c r="N7" s="9">
        <v>5</v>
      </c>
      <c r="O7" s="9">
        <v>3</v>
      </c>
      <c r="P7" s="9">
        <v>3</v>
      </c>
      <c r="Q7" s="9">
        <v>5</v>
      </c>
      <c r="R7" s="9">
        <v>3</v>
      </c>
      <c r="S7" s="9">
        <v>3</v>
      </c>
      <c r="T7" s="9">
        <v>5</v>
      </c>
      <c r="U7" s="9">
        <v>4</v>
      </c>
      <c r="V7" s="9">
        <v>2</v>
      </c>
      <c r="W7" s="10">
        <v>69</v>
      </c>
      <c r="X7" s="3"/>
      <c r="Y7" s="11">
        <v>28</v>
      </c>
    </row>
    <row r="8" spans="1:25" ht="15.75">
      <c r="A8" s="1">
        <v>3</v>
      </c>
      <c r="B8" s="7" t="s">
        <v>12</v>
      </c>
      <c r="C8" s="8">
        <v>12.2</v>
      </c>
      <c r="D8" s="8">
        <v>6</v>
      </c>
      <c r="E8" s="9">
        <v>4</v>
      </c>
      <c r="F8" s="9">
        <v>3</v>
      </c>
      <c r="G8" s="9">
        <v>3</v>
      </c>
      <c r="H8" s="9">
        <v>6</v>
      </c>
      <c r="I8" s="9">
        <v>3</v>
      </c>
      <c r="J8" s="9">
        <v>2</v>
      </c>
      <c r="K8" s="9">
        <v>5</v>
      </c>
      <c r="L8" s="9">
        <v>5</v>
      </c>
      <c r="M8" s="9">
        <v>5</v>
      </c>
      <c r="N8" s="9">
        <v>6</v>
      </c>
      <c r="O8" s="9">
        <v>4</v>
      </c>
      <c r="P8" s="9">
        <v>2</v>
      </c>
      <c r="Q8" s="9">
        <v>4</v>
      </c>
      <c r="R8" s="9">
        <v>3</v>
      </c>
      <c r="S8" s="9">
        <v>3</v>
      </c>
      <c r="T8" s="9">
        <v>3</v>
      </c>
      <c r="U8" s="9">
        <v>3</v>
      </c>
      <c r="V8" s="9">
        <v>4</v>
      </c>
      <c r="W8" s="10">
        <v>68</v>
      </c>
      <c r="X8" s="3"/>
      <c r="Y8" s="11">
        <v>28</v>
      </c>
    </row>
    <row r="9" spans="1:25" ht="15.75">
      <c r="A9" s="1">
        <v>4</v>
      </c>
      <c r="B9" s="7" t="s">
        <v>13</v>
      </c>
      <c r="C9" s="8">
        <v>15.2</v>
      </c>
      <c r="D9" s="8">
        <v>9</v>
      </c>
      <c r="E9" s="9">
        <v>4</v>
      </c>
      <c r="F9" s="9">
        <v>4</v>
      </c>
      <c r="G9" s="9">
        <v>4</v>
      </c>
      <c r="H9" s="9">
        <v>4</v>
      </c>
      <c r="I9" s="9">
        <v>3</v>
      </c>
      <c r="J9" s="9">
        <v>3</v>
      </c>
      <c r="K9" s="9">
        <v>5</v>
      </c>
      <c r="L9" s="9">
        <v>4</v>
      </c>
      <c r="M9" s="9">
        <v>3</v>
      </c>
      <c r="N9" s="9">
        <v>4</v>
      </c>
      <c r="O9" s="9">
        <v>5</v>
      </c>
      <c r="P9" s="9">
        <v>3</v>
      </c>
      <c r="Q9" s="9">
        <v>4</v>
      </c>
      <c r="R9" s="9">
        <v>3</v>
      </c>
      <c r="S9" s="9">
        <v>4</v>
      </c>
      <c r="T9" s="9">
        <v>5</v>
      </c>
      <c r="U9" s="9">
        <v>3</v>
      </c>
      <c r="V9" s="9">
        <v>4</v>
      </c>
      <c r="W9" s="10">
        <v>69</v>
      </c>
      <c r="X9" s="3"/>
      <c r="Y9" s="11">
        <v>27</v>
      </c>
    </row>
    <row r="10" spans="1:25" ht="15.75">
      <c r="A10" s="1">
        <v>5</v>
      </c>
      <c r="B10" s="7" t="s">
        <v>14</v>
      </c>
      <c r="C10" s="8">
        <v>18.5</v>
      </c>
      <c r="D10" s="8">
        <v>12</v>
      </c>
      <c r="E10" s="9">
        <v>3</v>
      </c>
      <c r="F10" s="9">
        <v>3</v>
      </c>
      <c r="G10" s="9">
        <v>3</v>
      </c>
      <c r="H10" s="9">
        <v>4</v>
      </c>
      <c r="I10" s="9">
        <v>3</v>
      </c>
      <c r="J10" s="9">
        <v>3</v>
      </c>
      <c r="K10" s="9">
        <v>4</v>
      </c>
      <c r="L10" s="9">
        <v>5</v>
      </c>
      <c r="M10" s="9">
        <v>5</v>
      </c>
      <c r="N10" s="9">
        <v>5</v>
      </c>
      <c r="O10" s="9">
        <v>4</v>
      </c>
      <c r="P10" s="9">
        <v>3</v>
      </c>
      <c r="Q10" s="9">
        <v>5</v>
      </c>
      <c r="R10" s="9">
        <v>3</v>
      </c>
      <c r="S10" s="9">
        <v>3</v>
      </c>
      <c r="T10" s="9">
        <v>9</v>
      </c>
      <c r="U10" s="9">
        <v>5</v>
      </c>
      <c r="V10" s="9">
        <v>3</v>
      </c>
      <c r="W10" s="10">
        <v>73</v>
      </c>
      <c r="X10" s="3"/>
      <c r="Y10" s="11">
        <v>26</v>
      </c>
    </row>
    <row r="11" spans="1:25" ht="15.75">
      <c r="A11" s="1">
        <v>6</v>
      </c>
      <c r="B11" s="7" t="s">
        <v>15</v>
      </c>
      <c r="C11" s="8">
        <v>17.6</v>
      </c>
      <c r="D11" s="8">
        <v>13</v>
      </c>
      <c r="E11" s="9">
        <v>4</v>
      </c>
      <c r="F11" s="9">
        <v>3</v>
      </c>
      <c r="G11" s="9">
        <v>4</v>
      </c>
      <c r="H11" s="9">
        <v>8</v>
      </c>
      <c r="I11" s="9">
        <v>4</v>
      </c>
      <c r="J11" s="9">
        <v>4</v>
      </c>
      <c r="K11" s="9">
        <v>5</v>
      </c>
      <c r="L11" s="9">
        <v>3</v>
      </c>
      <c r="M11" s="9">
        <v>2</v>
      </c>
      <c r="N11" s="9">
        <v>6</v>
      </c>
      <c r="O11" s="9">
        <v>3</v>
      </c>
      <c r="P11" s="9">
        <v>4</v>
      </c>
      <c r="Q11" s="9">
        <v>6</v>
      </c>
      <c r="R11" s="9">
        <v>3</v>
      </c>
      <c r="S11" s="9">
        <v>2</v>
      </c>
      <c r="T11" s="9">
        <v>5</v>
      </c>
      <c r="U11" s="9">
        <v>4</v>
      </c>
      <c r="V11" s="9">
        <v>2</v>
      </c>
      <c r="W11" s="10">
        <v>72</v>
      </c>
      <c r="X11" s="3"/>
      <c r="Y11" s="11">
        <v>26</v>
      </c>
    </row>
    <row r="12" spans="1:25" ht="15.75">
      <c r="A12" s="1">
        <v>7</v>
      </c>
      <c r="B12" s="7" t="s">
        <v>16</v>
      </c>
      <c r="C12" s="8">
        <v>18.5</v>
      </c>
      <c r="D12" s="8">
        <v>12</v>
      </c>
      <c r="E12" s="9">
        <v>5</v>
      </c>
      <c r="F12" s="9">
        <v>2</v>
      </c>
      <c r="G12" s="9">
        <v>3</v>
      </c>
      <c r="H12" s="9">
        <v>7</v>
      </c>
      <c r="I12" s="9">
        <v>3</v>
      </c>
      <c r="J12" s="9">
        <v>3</v>
      </c>
      <c r="K12" s="9">
        <v>4</v>
      </c>
      <c r="L12" s="9">
        <v>5</v>
      </c>
      <c r="M12" s="9">
        <v>6</v>
      </c>
      <c r="N12" s="9">
        <v>6</v>
      </c>
      <c r="O12" s="9">
        <v>3</v>
      </c>
      <c r="P12" s="9">
        <v>3</v>
      </c>
      <c r="Q12" s="9">
        <v>4</v>
      </c>
      <c r="R12" s="9">
        <v>4</v>
      </c>
      <c r="S12" s="9">
        <v>4</v>
      </c>
      <c r="T12" s="9">
        <v>5</v>
      </c>
      <c r="U12" s="9">
        <v>3</v>
      </c>
      <c r="V12" s="9">
        <v>3</v>
      </c>
      <c r="W12" s="10">
        <v>73</v>
      </c>
      <c r="X12" s="3"/>
      <c r="Y12" s="11">
        <v>25</v>
      </c>
    </row>
    <row r="13" spans="1:25" ht="15.75">
      <c r="A13" s="1">
        <v>8</v>
      </c>
      <c r="B13" s="7" t="s">
        <v>17</v>
      </c>
      <c r="C13" s="8">
        <v>18.5</v>
      </c>
      <c r="D13" s="8">
        <v>12</v>
      </c>
      <c r="E13" s="9">
        <v>5</v>
      </c>
      <c r="F13" s="9">
        <v>9</v>
      </c>
      <c r="G13" s="9">
        <v>3</v>
      </c>
      <c r="H13" s="9">
        <v>9</v>
      </c>
      <c r="I13" s="9">
        <v>3</v>
      </c>
      <c r="J13" s="9">
        <v>3</v>
      </c>
      <c r="K13" s="9">
        <v>6</v>
      </c>
      <c r="L13" s="9">
        <v>3</v>
      </c>
      <c r="M13" s="9">
        <v>3</v>
      </c>
      <c r="N13" s="9">
        <v>6</v>
      </c>
      <c r="O13" s="9">
        <v>3</v>
      </c>
      <c r="P13" s="9">
        <v>3</v>
      </c>
      <c r="Q13" s="9">
        <v>3</v>
      </c>
      <c r="R13" s="9">
        <v>4</v>
      </c>
      <c r="S13" s="9">
        <v>4</v>
      </c>
      <c r="T13" s="9">
        <v>5</v>
      </c>
      <c r="U13" s="9">
        <v>3</v>
      </c>
      <c r="V13" s="9">
        <v>5</v>
      </c>
      <c r="W13" s="10">
        <v>80</v>
      </c>
      <c r="X13" s="3"/>
      <c r="Y13" s="11">
        <v>23</v>
      </c>
    </row>
    <row r="14" spans="1:25" ht="15.75">
      <c r="A14" s="1">
        <v>9</v>
      </c>
      <c r="B14" s="7" t="s">
        <v>18</v>
      </c>
      <c r="C14" s="8">
        <v>16.6</v>
      </c>
      <c r="D14" s="8">
        <v>10</v>
      </c>
      <c r="E14" s="9">
        <v>4</v>
      </c>
      <c r="F14" s="9">
        <v>4</v>
      </c>
      <c r="G14" s="9">
        <v>3</v>
      </c>
      <c r="H14" s="9">
        <v>6</v>
      </c>
      <c r="I14" s="9">
        <v>6</v>
      </c>
      <c r="J14" s="9">
        <v>3</v>
      </c>
      <c r="K14" s="9">
        <v>5</v>
      </c>
      <c r="L14" s="9">
        <v>5</v>
      </c>
      <c r="M14" s="9">
        <v>4</v>
      </c>
      <c r="N14" s="9">
        <v>4</v>
      </c>
      <c r="O14" s="9">
        <v>7</v>
      </c>
      <c r="P14" s="9">
        <v>3</v>
      </c>
      <c r="Q14" s="9">
        <v>4</v>
      </c>
      <c r="R14" s="9">
        <v>3</v>
      </c>
      <c r="S14" s="9">
        <v>2</v>
      </c>
      <c r="T14" s="9">
        <v>9</v>
      </c>
      <c r="U14" s="9">
        <v>4</v>
      </c>
      <c r="V14" s="9">
        <v>3</v>
      </c>
      <c r="W14" s="10">
        <v>79</v>
      </c>
      <c r="X14" s="3"/>
      <c r="Y14" s="11">
        <v>23</v>
      </c>
    </row>
    <row r="15" spans="1:25" ht="15.75">
      <c r="A15" s="1">
        <v>10</v>
      </c>
      <c r="B15" s="7" t="s">
        <v>19</v>
      </c>
      <c r="C15" s="8">
        <v>12.5</v>
      </c>
      <c r="D15" s="8">
        <v>8</v>
      </c>
      <c r="E15" s="9">
        <v>6</v>
      </c>
      <c r="F15" s="9">
        <v>4</v>
      </c>
      <c r="G15" s="9">
        <v>4</v>
      </c>
      <c r="H15" s="9">
        <v>5</v>
      </c>
      <c r="I15" s="9">
        <v>3</v>
      </c>
      <c r="J15" s="9">
        <v>3</v>
      </c>
      <c r="K15" s="9">
        <v>5</v>
      </c>
      <c r="L15" s="9">
        <v>2</v>
      </c>
      <c r="M15" s="9">
        <v>4</v>
      </c>
      <c r="N15" s="9">
        <v>5</v>
      </c>
      <c r="O15" s="9">
        <v>4</v>
      </c>
      <c r="P15" s="9">
        <v>3</v>
      </c>
      <c r="Q15" s="9">
        <v>4</v>
      </c>
      <c r="R15" s="9">
        <v>5</v>
      </c>
      <c r="S15" s="9">
        <v>4</v>
      </c>
      <c r="T15" s="9">
        <v>6</v>
      </c>
      <c r="U15" s="9">
        <v>3</v>
      </c>
      <c r="V15" s="9">
        <v>3</v>
      </c>
      <c r="W15" s="10">
        <v>73</v>
      </c>
      <c r="X15" s="3"/>
      <c r="Y15" s="11">
        <v>23</v>
      </c>
    </row>
    <row r="16" spans="1:25" ht="15.75">
      <c r="A16" s="1">
        <v>11</v>
      </c>
      <c r="B16" s="7" t="s">
        <v>20</v>
      </c>
      <c r="C16" s="8">
        <v>17</v>
      </c>
      <c r="D16" s="8">
        <v>11</v>
      </c>
      <c r="E16" s="9">
        <v>6</v>
      </c>
      <c r="F16" s="9">
        <v>4</v>
      </c>
      <c r="G16" s="9">
        <v>3</v>
      </c>
      <c r="H16" s="9">
        <v>6</v>
      </c>
      <c r="I16" s="9">
        <v>3</v>
      </c>
      <c r="J16" s="9">
        <v>3</v>
      </c>
      <c r="K16" s="9">
        <v>6</v>
      </c>
      <c r="L16" s="9">
        <v>4</v>
      </c>
      <c r="M16" s="9">
        <v>3</v>
      </c>
      <c r="N16" s="9">
        <v>5</v>
      </c>
      <c r="O16" s="9">
        <v>3</v>
      </c>
      <c r="P16" s="9">
        <v>3</v>
      </c>
      <c r="Q16" s="9">
        <v>4</v>
      </c>
      <c r="R16" s="9">
        <v>4</v>
      </c>
      <c r="S16" s="9">
        <v>4</v>
      </c>
      <c r="T16" s="9">
        <v>7</v>
      </c>
      <c r="U16" s="9">
        <v>4</v>
      </c>
      <c r="V16" s="9">
        <v>3</v>
      </c>
      <c r="W16" s="10">
        <v>75</v>
      </c>
      <c r="X16" s="3"/>
      <c r="Y16" s="11">
        <v>22</v>
      </c>
    </row>
    <row r="17" spans="1:25" ht="15.75">
      <c r="A17" s="1">
        <v>12</v>
      </c>
      <c r="B17" s="7" t="s">
        <v>21</v>
      </c>
      <c r="C17" s="8">
        <v>15.4</v>
      </c>
      <c r="D17" s="8">
        <v>11</v>
      </c>
      <c r="E17" s="9">
        <v>4</v>
      </c>
      <c r="F17" s="9">
        <v>3</v>
      </c>
      <c r="G17" s="9">
        <v>4</v>
      </c>
      <c r="H17" s="9">
        <v>8</v>
      </c>
      <c r="I17" s="9">
        <v>3</v>
      </c>
      <c r="J17" s="9">
        <v>5</v>
      </c>
      <c r="K17" s="9">
        <v>5</v>
      </c>
      <c r="L17" s="9">
        <v>3</v>
      </c>
      <c r="M17" s="9">
        <v>3</v>
      </c>
      <c r="N17" s="9">
        <v>7</v>
      </c>
      <c r="O17" s="9">
        <v>2</v>
      </c>
      <c r="P17" s="9">
        <v>4</v>
      </c>
      <c r="Q17" s="9">
        <v>5</v>
      </c>
      <c r="R17" s="9">
        <v>5</v>
      </c>
      <c r="S17" s="9">
        <v>4</v>
      </c>
      <c r="T17" s="9">
        <v>5</v>
      </c>
      <c r="U17" s="9">
        <v>4</v>
      </c>
      <c r="V17" s="9">
        <v>3</v>
      </c>
      <c r="W17" s="10">
        <v>77</v>
      </c>
      <c r="X17" s="3"/>
      <c r="Y17" s="11">
        <v>22</v>
      </c>
    </row>
    <row r="18" spans="1:25" ht="15.75">
      <c r="A18" s="1">
        <v>13</v>
      </c>
      <c r="B18" s="7" t="s">
        <v>22</v>
      </c>
      <c r="C18" s="8">
        <v>14</v>
      </c>
      <c r="D18" s="8">
        <v>8</v>
      </c>
      <c r="E18" s="9">
        <v>4</v>
      </c>
      <c r="F18" s="9">
        <v>3</v>
      </c>
      <c r="G18" s="9">
        <v>4</v>
      </c>
      <c r="H18" s="9">
        <v>7</v>
      </c>
      <c r="I18" s="9">
        <v>3</v>
      </c>
      <c r="J18" s="9">
        <v>3</v>
      </c>
      <c r="K18" s="9">
        <v>6</v>
      </c>
      <c r="L18" s="9">
        <v>4</v>
      </c>
      <c r="M18" s="9">
        <v>6</v>
      </c>
      <c r="N18" s="9">
        <v>5</v>
      </c>
      <c r="O18" s="9">
        <v>3</v>
      </c>
      <c r="P18" s="9">
        <v>3</v>
      </c>
      <c r="Q18" s="9">
        <v>5</v>
      </c>
      <c r="R18" s="9">
        <v>4</v>
      </c>
      <c r="S18" s="9">
        <v>4</v>
      </c>
      <c r="T18" s="9">
        <v>4</v>
      </c>
      <c r="U18" s="9">
        <v>4</v>
      </c>
      <c r="V18" s="9">
        <v>5</v>
      </c>
      <c r="W18" s="10">
        <v>77</v>
      </c>
      <c r="X18" s="3"/>
      <c r="Y18" s="11">
        <v>21</v>
      </c>
    </row>
    <row r="19" spans="1:25" ht="15.75">
      <c r="A19" s="1">
        <v>14</v>
      </c>
      <c r="B19" s="7" t="s">
        <v>23</v>
      </c>
      <c r="C19" s="8">
        <v>18.5</v>
      </c>
      <c r="D19" s="8">
        <v>12</v>
      </c>
      <c r="E19" s="9">
        <v>5</v>
      </c>
      <c r="F19" s="9">
        <v>5</v>
      </c>
      <c r="G19" s="9">
        <v>4</v>
      </c>
      <c r="H19" s="9">
        <v>5</v>
      </c>
      <c r="I19" s="9">
        <v>3</v>
      </c>
      <c r="J19" s="9">
        <v>4</v>
      </c>
      <c r="K19" s="9">
        <v>5</v>
      </c>
      <c r="L19" s="9">
        <v>5</v>
      </c>
      <c r="M19" s="9">
        <v>6</v>
      </c>
      <c r="N19" s="9">
        <v>5</v>
      </c>
      <c r="O19" s="9">
        <v>3</v>
      </c>
      <c r="P19" s="9">
        <v>3</v>
      </c>
      <c r="Q19" s="9">
        <v>5</v>
      </c>
      <c r="R19" s="9">
        <v>4</v>
      </c>
      <c r="S19" s="9">
        <v>4</v>
      </c>
      <c r="T19" s="9">
        <v>5</v>
      </c>
      <c r="U19" s="9">
        <v>4</v>
      </c>
      <c r="V19" s="9">
        <v>3</v>
      </c>
      <c r="W19" s="10">
        <v>78</v>
      </c>
      <c r="X19" s="3"/>
      <c r="Y19" s="11">
        <v>19</v>
      </c>
    </row>
    <row r="20" spans="1:25" ht="15.75">
      <c r="A20" s="1">
        <v>15</v>
      </c>
      <c r="B20" s="7" t="s">
        <v>24</v>
      </c>
      <c r="C20" s="8">
        <v>18.4</v>
      </c>
      <c r="D20" s="8">
        <v>14</v>
      </c>
      <c r="E20" s="9">
        <v>5</v>
      </c>
      <c r="F20" s="9">
        <v>3</v>
      </c>
      <c r="G20" s="9">
        <v>3</v>
      </c>
      <c r="H20" s="9">
        <v>9</v>
      </c>
      <c r="I20" s="9">
        <v>6</v>
      </c>
      <c r="J20" s="9">
        <v>3</v>
      </c>
      <c r="K20" s="9">
        <v>5</v>
      </c>
      <c r="L20" s="9">
        <v>4</v>
      </c>
      <c r="M20" s="9">
        <v>4</v>
      </c>
      <c r="N20" s="9">
        <v>8</v>
      </c>
      <c r="O20" s="9">
        <v>4</v>
      </c>
      <c r="P20" s="9">
        <v>4</v>
      </c>
      <c r="Q20" s="9">
        <v>6</v>
      </c>
      <c r="R20" s="9">
        <v>3</v>
      </c>
      <c r="S20" s="9">
        <v>4</v>
      </c>
      <c r="T20" s="9">
        <v>6</v>
      </c>
      <c r="U20" s="9">
        <v>3</v>
      </c>
      <c r="V20" s="9">
        <v>3</v>
      </c>
      <c r="W20" s="10">
        <v>83</v>
      </c>
      <c r="X20" s="3"/>
      <c r="Y20" s="11">
        <v>19</v>
      </c>
    </row>
    <row r="21" spans="1:25" ht="15.75">
      <c r="A21" s="1">
        <v>16</v>
      </c>
      <c r="B21" s="7" t="s">
        <v>25</v>
      </c>
      <c r="C21" s="8">
        <v>12.2</v>
      </c>
      <c r="D21" s="8">
        <v>8</v>
      </c>
      <c r="E21" s="9">
        <v>5</v>
      </c>
      <c r="F21" s="9">
        <v>4</v>
      </c>
      <c r="G21" s="9">
        <v>4</v>
      </c>
      <c r="H21" s="9">
        <v>5</v>
      </c>
      <c r="I21" s="9">
        <v>5</v>
      </c>
      <c r="J21" s="9">
        <v>4</v>
      </c>
      <c r="K21" s="9">
        <v>4</v>
      </c>
      <c r="L21" s="9">
        <v>5</v>
      </c>
      <c r="M21" s="9">
        <v>4</v>
      </c>
      <c r="N21" s="9">
        <v>5</v>
      </c>
      <c r="O21" s="9">
        <v>3</v>
      </c>
      <c r="P21" s="9">
        <v>5</v>
      </c>
      <c r="Q21" s="9">
        <v>4</v>
      </c>
      <c r="R21" s="9">
        <v>3</v>
      </c>
      <c r="S21" s="9">
        <v>4</v>
      </c>
      <c r="T21" s="9">
        <v>6</v>
      </c>
      <c r="U21" s="9">
        <v>3</v>
      </c>
      <c r="V21" s="9">
        <v>5</v>
      </c>
      <c r="W21" s="10">
        <v>78</v>
      </c>
      <c r="X21" s="3"/>
      <c r="Y21" s="11">
        <v>18</v>
      </c>
    </row>
    <row r="22" spans="1:25" ht="15.75">
      <c r="A22" s="1">
        <v>17</v>
      </c>
      <c r="B22" s="7" t="s">
        <v>26</v>
      </c>
      <c r="C22" s="8">
        <v>22</v>
      </c>
      <c r="D22" s="8">
        <v>15</v>
      </c>
      <c r="E22" s="9">
        <v>4</v>
      </c>
      <c r="F22" s="9">
        <v>3</v>
      </c>
      <c r="G22" s="9">
        <v>4</v>
      </c>
      <c r="H22" s="9">
        <v>4</v>
      </c>
      <c r="I22" s="9">
        <v>4</v>
      </c>
      <c r="J22" s="9">
        <v>4</v>
      </c>
      <c r="K22" s="9">
        <v>5</v>
      </c>
      <c r="L22" s="9">
        <v>6</v>
      </c>
      <c r="M22" s="9">
        <v>6</v>
      </c>
      <c r="N22" s="9">
        <v>5</v>
      </c>
      <c r="O22" s="9">
        <v>4</v>
      </c>
      <c r="P22" s="9">
        <v>3</v>
      </c>
      <c r="Q22" s="9">
        <v>7</v>
      </c>
      <c r="R22" s="9">
        <v>5</v>
      </c>
      <c r="S22" s="9">
        <v>6</v>
      </c>
      <c r="T22" s="9">
        <v>5</v>
      </c>
      <c r="U22" s="9">
        <v>5</v>
      </c>
      <c r="V22" s="9">
        <v>4</v>
      </c>
      <c r="W22" s="10">
        <v>84</v>
      </c>
      <c r="X22" s="3"/>
      <c r="Y22" s="11">
        <v>16</v>
      </c>
    </row>
    <row r="23" spans="1:25" ht="15.75">
      <c r="A23" s="1">
        <v>18</v>
      </c>
      <c r="B23" s="7" t="s">
        <v>27</v>
      </c>
      <c r="C23" s="8">
        <v>28.1</v>
      </c>
      <c r="D23" s="8">
        <v>24</v>
      </c>
      <c r="E23" s="9">
        <v>5</v>
      </c>
      <c r="F23" s="9">
        <v>3</v>
      </c>
      <c r="G23" s="9">
        <v>4</v>
      </c>
      <c r="H23" s="9">
        <v>7</v>
      </c>
      <c r="I23" s="9">
        <v>3</v>
      </c>
      <c r="J23" s="9">
        <v>4</v>
      </c>
      <c r="K23" s="9">
        <v>6</v>
      </c>
      <c r="L23" s="9">
        <v>4</v>
      </c>
      <c r="M23" s="9">
        <v>5</v>
      </c>
      <c r="N23" s="9">
        <v>6</v>
      </c>
      <c r="O23" s="9">
        <v>3</v>
      </c>
      <c r="P23" s="9">
        <v>9</v>
      </c>
      <c r="Q23" s="9">
        <v>5</v>
      </c>
      <c r="R23" s="9">
        <v>5</v>
      </c>
      <c r="S23" s="9">
        <v>3</v>
      </c>
      <c r="T23" s="9">
        <v>9</v>
      </c>
      <c r="U23" s="9">
        <v>5</v>
      </c>
      <c r="V23" s="9">
        <v>3</v>
      </c>
      <c r="W23" s="10">
        <v>89</v>
      </c>
      <c r="X23" s="3"/>
      <c r="Y23" s="11">
        <v>15</v>
      </c>
    </row>
    <row r="24" spans="1:25" ht="15.75">
      <c r="A24" s="1">
        <v>19</v>
      </c>
      <c r="B24" s="7" t="s">
        <v>28</v>
      </c>
      <c r="C24" s="8">
        <v>21</v>
      </c>
      <c r="D24" s="8">
        <v>17</v>
      </c>
      <c r="E24" s="9">
        <v>5</v>
      </c>
      <c r="F24" s="9">
        <v>3</v>
      </c>
      <c r="G24" s="9">
        <v>5</v>
      </c>
      <c r="H24" s="9">
        <v>9</v>
      </c>
      <c r="I24" s="9">
        <v>4</v>
      </c>
      <c r="J24" s="9">
        <v>3</v>
      </c>
      <c r="K24" s="9">
        <v>6</v>
      </c>
      <c r="L24" s="9">
        <v>4</v>
      </c>
      <c r="M24" s="9">
        <v>4</v>
      </c>
      <c r="N24" s="9">
        <v>9</v>
      </c>
      <c r="O24" s="9">
        <v>5</v>
      </c>
      <c r="P24" s="9">
        <v>5</v>
      </c>
      <c r="Q24" s="9">
        <v>5</v>
      </c>
      <c r="R24" s="9">
        <v>3</v>
      </c>
      <c r="S24" s="9">
        <v>3</v>
      </c>
      <c r="T24" s="9">
        <v>7</v>
      </c>
      <c r="U24" s="9">
        <v>5</v>
      </c>
      <c r="V24" s="9">
        <v>3</v>
      </c>
      <c r="W24" s="10">
        <v>88</v>
      </c>
      <c r="X24" s="3"/>
      <c r="Y24" s="11">
        <v>15</v>
      </c>
    </row>
    <row r="25" spans="1:25" ht="15.75">
      <c r="A25" s="1">
        <v>20</v>
      </c>
      <c r="B25" s="7" t="s">
        <v>29</v>
      </c>
      <c r="C25" s="8">
        <v>25.9</v>
      </c>
      <c r="D25" s="8">
        <v>22</v>
      </c>
      <c r="E25" s="9">
        <v>5</v>
      </c>
      <c r="F25" s="9">
        <v>6</v>
      </c>
      <c r="G25" s="9">
        <v>5</v>
      </c>
      <c r="H25" s="9">
        <v>8</v>
      </c>
      <c r="I25" s="9">
        <v>2</v>
      </c>
      <c r="J25" s="9">
        <v>4</v>
      </c>
      <c r="K25" s="9">
        <v>4</v>
      </c>
      <c r="L25" s="9">
        <v>5</v>
      </c>
      <c r="M25" s="9">
        <v>5</v>
      </c>
      <c r="N25" s="9">
        <v>9</v>
      </c>
      <c r="O25" s="9">
        <v>4</v>
      </c>
      <c r="P25" s="9">
        <v>4</v>
      </c>
      <c r="Q25" s="9">
        <v>4</v>
      </c>
      <c r="R25" s="9">
        <v>3</v>
      </c>
      <c r="S25" s="9">
        <v>5</v>
      </c>
      <c r="T25" s="9">
        <v>9</v>
      </c>
      <c r="U25" s="9">
        <v>4</v>
      </c>
      <c r="V25" s="9">
        <v>5</v>
      </c>
      <c r="W25" s="10">
        <v>91</v>
      </c>
      <c r="X25" s="3"/>
      <c r="Y25" s="11">
        <v>14</v>
      </c>
    </row>
    <row r="26" spans="1:25" ht="15.75">
      <c r="A26" s="1">
        <v>21</v>
      </c>
      <c r="B26" s="7" t="s">
        <v>30</v>
      </c>
      <c r="C26" s="8">
        <v>54</v>
      </c>
      <c r="D26" s="8">
        <v>36</v>
      </c>
      <c r="E26" s="9">
        <v>6</v>
      </c>
      <c r="F26" s="9">
        <v>5</v>
      </c>
      <c r="G26" s="9">
        <v>6</v>
      </c>
      <c r="H26" s="9">
        <v>5</v>
      </c>
      <c r="I26" s="9">
        <v>4</v>
      </c>
      <c r="J26" s="9">
        <v>4</v>
      </c>
      <c r="K26" s="9">
        <v>4</v>
      </c>
      <c r="L26" s="9">
        <v>4</v>
      </c>
      <c r="M26" s="9">
        <v>4</v>
      </c>
      <c r="N26" s="9">
        <v>7</v>
      </c>
      <c r="O26" s="9">
        <v>4</v>
      </c>
      <c r="P26" s="9">
        <v>3</v>
      </c>
      <c r="Q26" s="9">
        <v>6</v>
      </c>
      <c r="R26" s="9">
        <v>7</v>
      </c>
      <c r="S26" s="9">
        <v>5</v>
      </c>
      <c r="T26" s="9">
        <v>7</v>
      </c>
      <c r="U26" s="9">
        <v>4</v>
      </c>
      <c r="V26" s="9">
        <v>3</v>
      </c>
      <c r="W26" s="10">
        <v>88</v>
      </c>
      <c r="X26" s="3"/>
      <c r="Y26" s="11">
        <v>13</v>
      </c>
    </row>
    <row r="27" spans="1:25" ht="15.75">
      <c r="A27" s="1">
        <v>22</v>
      </c>
      <c r="B27" s="7" t="s">
        <v>31</v>
      </c>
      <c r="C27" s="8">
        <v>33.2</v>
      </c>
      <c r="D27" s="8">
        <v>26</v>
      </c>
      <c r="E27" s="9">
        <v>6</v>
      </c>
      <c r="F27" s="9">
        <v>4</v>
      </c>
      <c r="G27" s="9">
        <v>5</v>
      </c>
      <c r="H27" s="9">
        <v>6</v>
      </c>
      <c r="I27" s="9">
        <v>3</v>
      </c>
      <c r="J27" s="9">
        <v>4</v>
      </c>
      <c r="K27" s="9">
        <v>5</v>
      </c>
      <c r="L27" s="9">
        <v>5</v>
      </c>
      <c r="M27" s="9">
        <v>4</v>
      </c>
      <c r="N27" s="9">
        <v>5</v>
      </c>
      <c r="O27" s="9">
        <v>5</v>
      </c>
      <c r="P27" s="9">
        <v>2</v>
      </c>
      <c r="Q27" s="9">
        <v>6</v>
      </c>
      <c r="R27" s="9">
        <v>4</v>
      </c>
      <c r="S27" s="9">
        <v>5</v>
      </c>
      <c r="T27" s="9">
        <v>7</v>
      </c>
      <c r="U27" s="9">
        <v>3</v>
      </c>
      <c r="V27" s="9">
        <v>5</v>
      </c>
      <c r="W27" s="10">
        <v>84</v>
      </c>
      <c r="X27" s="3"/>
      <c r="Y27" s="11">
        <v>13</v>
      </c>
    </row>
    <row r="28" spans="1:25" ht="15.75">
      <c r="A28" s="1">
        <v>23</v>
      </c>
      <c r="B28" s="7" t="s">
        <v>32</v>
      </c>
      <c r="C28" s="8">
        <v>22.2</v>
      </c>
      <c r="D28" s="8">
        <v>16</v>
      </c>
      <c r="E28" s="9">
        <v>5</v>
      </c>
      <c r="F28" s="9">
        <v>3</v>
      </c>
      <c r="G28" s="9">
        <v>4</v>
      </c>
      <c r="H28" s="9">
        <v>4</v>
      </c>
      <c r="I28" s="9">
        <v>5</v>
      </c>
      <c r="J28" s="9">
        <v>5</v>
      </c>
      <c r="K28" s="9">
        <v>6</v>
      </c>
      <c r="L28" s="9">
        <v>4</v>
      </c>
      <c r="M28" s="9">
        <v>2</v>
      </c>
      <c r="N28" s="9">
        <v>9</v>
      </c>
      <c r="O28" s="9">
        <v>4</v>
      </c>
      <c r="P28" s="9">
        <v>4</v>
      </c>
      <c r="Q28" s="9">
        <v>6</v>
      </c>
      <c r="R28" s="9">
        <v>6</v>
      </c>
      <c r="S28" s="9">
        <v>5</v>
      </c>
      <c r="T28" s="9">
        <v>9</v>
      </c>
      <c r="U28" s="9">
        <v>6</v>
      </c>
      <c r="V28" s="9">
        <v>4</v>
      </c>
      <c r="W28" s="10">
        <v>91</v>
      </c>
      <c r="X28" s="3"/>
      <c r="Y28" s="11">
        <v>13</v>
      </c>
    </row>
    <row r="29" spans="1:25" ht="15.75">
      <c r="A29" s="1">
        <v>24</v>
      </c>
      <c r="B29" s="7" t="s">
        <v>33</v>
      </c>
      <c r="C29" s="8">
        <v>54</v>
      </c>
      <c r="D29" s="8">
        <v>40</v>
      </c>
      <c r="E29" s="9">
        <v>9</v>
      </c>
      <c r="F29" s="9">
        <v>5</v>
      </c>
      <c r="G29" s="9">
        <v>3</v>
      </c>
      <c r="H29" s="9">
        <v>8</v>
      </c>
      <c r="I29" s="9">
        <v>4</v>
      </c>
      <c r="J29" s="9">
        <v>4</v>
      </c>
      <c r="K29" s="9">
        <v>6</v>
      </c>
      <c r="L29" s="9">
        <v>6</v>
      </c>
      <c r="M29" s="9">
        <v>4</v>
      </c>
      <c r="N29" s="9">
        <v>7</v>
      </c>
      <c r="O29" s="9">
        <v>5</v>
      </c>
      <c r="P29" s="9">
        <v>3</v>
      </c>
      <c r="Q29" s="9">
        <v>6</v>
      </c>
      <c r="R29" s="9">
        <v>2</v>
      </c>
      <c r="S29" s="9">
        <v>5</v>
      </c>
      <c r="T29" s="9">
        <v>9</v>
      </c>
      <c r="U29" s="9">
        <v>4</v>
      </c>
      <c r="V29" s="9">
        <v>4</v>
      </c>
      <c r="W29" s="10">
        <v>94</v>
      </c>
      <c r="X29" s="3"/>
      <c r="Y29" s="11">
        <v>12</v>
      </c>
    </row>
    <row r="30" spans="1:25" ht="15.75">
      <c r="A30" s="1">
        <v>25</v>
      </c>
      <c r="B30" s="7" t="s">
        <v>34</v>
      </c>
      <c r="C30" s="8">
        <v>27.5</v>
      </c>
      <c r="D30" s="8">
        <v>21</v>
      </c>
      <c r="E30" s="9">
        <v>6</v>
      </c>
      <c r="F30" s="9">
        <v>5</v>
      </c>
      <c r="G30" s="9">
        <v>4</v>
      </c>
      <c r="H30" s="9">
        <v>6</v>
      </c>
      <c r="I30" s="9">
        <v>3</v>
      </c>
      <c r="J30" s="9">
        <v>4</v>
      </c>
      <c r="K30" s="9">
        <v>6</v>
      </c>
      <c r="L30" s="9">
        <v>5</v>
      </c>
      <c r="M30" s="9">
        <v>4</v>
      </c>
      <c r="N30" s="9">
        <v>8</v>
      </c>
      <c r="O30" s="9">
        <v>4</v>
      </c>
      <c r="P30" s="9">
        <v>4</v>
      </c>
      <c r="Q30" s="9">
        <v>6</v>
      </c>
      <c r="R30" s="9">
        <v>4</v>
      </c>
      <c r="S30" s="9">
        <v>4</v>
      </c>
      <c r="T30" s="9">
        <v>9</v>
      </c>
      <c r="U30" s="9">
        <v>4</v>
      </c>
      <c r="V30" s="9">
        <v>3</v>
      </c>
      <c r="W30" s="10">
        <v>89</v>
      </c>
      <c r="X30" s="3"/>
      <c r="Y30" s="11">
        <v>12</v>
      </c>
    </row>
    <row r="31" spans="1:25" ht="15.75">
      <c r="A31" s="1">
        <v>26</v>
      </c>
      <c r="B31" s="7" t="s">
        <v>35</v>
      </c>
      <c r="C31" s="8">
        <v>36</v>
      </c>
      <c r="D31" s="8">
        <v>28</v>
      </c>
      <c r="E31" s="9">
        <v>9</v>
      </c>
      <c r="F31" s="9">
        <v>5</v>
      </c>
      <c r="G31" s="9">
        <v>4</v>
      </c>
      <c r="H31" s="9">
        <v>7</v>
      </c>
      <c r="I31" s="9">
        <v>4</v>
      </c>
      <c r="J31" s="9">
        <v>4</v>
      </c>
      <c r="K31" s="9">
        <v>6</v>
      </c>
      <c r="L31" s="9">
        <v>5</v>
      </c>
      <c r="M31" s="9">
        <v>3</v>
      </c>
      <c r="N31" s="9">
        <v>7</v>
      </c>
      <c r="O31" s="9">
        <v>6</v>
      </c>
      <c r="P31" s="9">
        <v>4</v>
      </c>
      <c r="Q31" s="9">
        <v>5</v>
      </c>
      <c r="R31" s="9">
        <v>6</v>
      </c>
      <c r="S31" s="9">
        <v>4</v>
      </c>
      <c r="T31" s="9">
        <v>9</v>
      </c>
      <c r="U31" s="9">
        <v>5</v>
      </c>
      <c r="V31" s="9">
        <v>3</v>
      </c>
      <c r="W31" s="10">
        <v>96</v>
      </c>
      <c r="X31" s="3"/>
      <c r="Y31" s="11">
        <v>10</v>
      </c>
    </row>
    <row r="32" spans="1:25" ht="15.75">
      <c r="A32" s="1">
        <v>27</v>
      </c>
      <c r="B32" s="7" t="s">
        <v>36</v>
      </c>
      <c r="C32" s="8">
        <v>26.3</v>
      </c>
      <c r="D32" s="8">
        <v>22</v>
      </c>
      <c r="E32" s="9">
        <v>6</v>
      </c>
      <c r="F32" s="9">
        <v>4</v>
      </c>
      <c r="G32" s="9">
        <v>4</v>
      </c>
      <c r="H32" s="9">
        <v>9</v>
      </c>
      <c r="I32" s="9">
        <v>7</v>
      </c>
      <c r="J32" s="9">
        <v>5</v>
      </c>
      <c r="K32" s="9">
        <v>6</v>
      </c>
      <c r="L32" s="9">
        <v>3</v>
      </c>
      <c r="M32" s="9">
        <v>4</v>
      </c>
      <c r="N32" s="9">
        <v>7</v>
      </c>
      <c r="O32" s="9">
        <v>5</v>
      </c>
      <c r="P32" s="9">
        <v>3</v>
      </c>
      <c r="Q32" s="9">
        <v>6</v>
      </c>
      <c r="R32" s="9">
        <v>4</v>
      </c>
      <c r="S32" s="9">
        <v>7</v>
      </c>
      <c r="T32" s="9">
        <v>6</v>
      </c>
      <c r="U32" s="9">
        <v>4</v>
      </c>
      <c r="V32" s="9">
        <v>5</v>
      </c>
      <c r="W32" s="10">
        <v>95</v>
      </c>
      <c r="X32" s="3"/>
      <c r="Y32" s="11">
        <v>9</v>
      </c>
    </row>
    <row r="33" spans="1:25" ht="15.75">
      <c r="A33" s="1">
        <v>28</v>
      </c>
      <c r="B33" s="7" t="s">
        <v>37</v>
      </c>
      <c r="C33" s="8">
        <v>54</v>
      </c>
      <c r="D33" s="8">
        <v>40</v>
      </c>
      <c r="E33" s="9">
        <v>7</v>
      </c>
      <c r="F33" s="9">
        <v>5</v>
      </c>
      <c r="G33" s="9">
        <v>9</v>
      </c>
      <c r="H33" s="9">
        <v>9</v>
      </c>
      <c r="I33" s="9">
        <v>5</v>
      </c>
      <c r="J33" s="9">
        <v>5</v>
      </c>
      <c r="K33" s="9">
        <v>9</v>
      </c>
      <c r="L33" s="9">
        <v>5</v>
      </c>
      <c r="M33" s="9">
        <v>4</v>
      </c>
      <c r="N33" s="9">
        <v>9</v>
      </c>
      <c r="O33" s="9">
        <v>3</v>
      </c>
      <c r="P33" s="9">
        <v>3</v>
      </c>
      <c r="Q33" s="9">
        <v>7</v>
      </c>
      <c r="R33" s="9">
        <v>5</v>
      </c>
      <c r="S33" s="9">
        <v>4</v>
      </c>
      <c r="T33" s="9">
        <v>9</v>
      </c>
      <c r="U33" s="9">
        <v>5</v>
      </c>
      <c r="V33" s="9">
        <v>4</v>
      </c>
      <c r="W33" s="10">
        <v>107</v>
      </c>
      <c r="X33" s="3"/>
      <c r="Y33" s="11">
        <v>7</v>
      </c>
    </row>
    <row r="34" spans="1:25" ht="15.75">
      <c r="A34" s="1">
        <v>29</v>
      </c>
      <c r="B34" s="7" t="s">
        <v>38</v>
      </c>
      <c r="C34" s="8">
        <v>54</v>
      </c>
      <c r="D34" s="8">
        <v>40</v>
      </c>
      <c r="E34" s="9">
        <v>9</v>
      </c>
      <c r="F34" s="9">
        <v>8</v>
      </c>
      <c r="G34" s="9">
        <v>5</v>
      </c>
      <c r="H34" s="9">
        <v>9</v>
      </c>
      <c r="I34" s="9">
        <v>9</v>
      </c>
      <c r="J34" s="9">
        <v>4</v>
      </c>
      <c r="K34" s="9">
        <v>8</v>
      </c>
      <c r="L34" s="9">
        <v>4</v>
      </c>
      <c r="M34" s="9">
        <v>6</v>
      </c>
      <c r="N34" s="9">
        <v>9</v>
      </c>
      <c r="O34" s="9">
        <v>9</v>
      </c>
      <c r="P34" s="9">
        <v>4</v>
      </c>
      <c r="Q34" s="9">
        <v>7</v>
      </c>
      <c r="R34" s="9">
        <v>5</v>
      </c>
      <c r="S34" s="9">
        <v>5</v>
      </c>
      <c r="T34" s="9">
        <v>5</v>
      </c>
      <c r="U34" s="9">
        <v>6</v>
      </c>
      <c r="V34" s="9">
        <v>3</v>
      </c>
      <c r="W34" s="10">
        <v>115</v>
      </c>
      <c r="X34" s="3"/>
      <c r="Y34" s="11">
        <v>6</v>
      </c>
    </row>
    <row r="35" spans="1:25" ht="15.75">
      <c r="A35" s="1">
        <v>30</v>
      </c>
      <c r="B35" s="7" t="s">
        <v>39</v>
      </c>
      <c r="C35" s="8">
        <v>39</v>
      </c>
      <c r="D35" s="8">
        <v>35</v>
      </c>
      <c r="E35" s="9">
        <v>6</v>
      </c>
      <c r="F35" s="9">
        <v>5</v>
      </c>
      <c r="G35" s="9">
        <v>5</v>
      </c>
      <c r="H35" s="9">
        <v>7</v>
      </c>
      <c r="I35" s="9">
        <v>4</v>
      </c>
      <c r="J35" s="9">
        <v>4</v>
      </c>
      <c r="K35" s="9">
        <v>6</v>
      </c>
      <c r="L35" s="9">
        <v>6</v>
      </c>
      <c r="M35" s="9">
        <v>6</v>
      </c>
      <c r="N35" s="9">
        <v>6</v>
      </c>
      <c r="O35" s="9">
        <v>5</v>
      </c>
      <c r="P35" s="9">
        <v>5</v>
      </c>
      <c r="Q35" s="9">
        <v>6</v>
      </c>
      <c r="R35" s="9">
        <v>5</v>
      </c>
      <c r="S35" s="9">
        <v>4</v>
      </c>
      <c r="T35" s="9">
        <v>8</v>
      </c>
      <c r="U35" s="9">
        <v>5</v>
      </c>
      <c r="V35" s="9">
        <v>5</v>
      </c>
      <c r="W35" s="10">
        <v>98</v>
      </c>
      <c r="X35" s="3"/>
      <c r="Y35" s="11">
        <v>3</v>
      </c>
    </row>
    <row r="36" spans="4:25" ht="15.75">
      <c r="D36" s="12" t="s">
        <v>40</v>
      </c>
      <c r="E36" s="13">
        <f>'[1]Vnos rezultatov'!F54</f>
        <v>4</v>
      </c>
      <c r="F36" s="13">
        <f>'[1]Vnos rezultatov'!G54</f>
        <v>3</v>
      </c>
      <c r="G36" s="13">
        <f>'[1]Vnos rezultatov'!H54</f>
        <v>3</v>
      </c>
      <c r="H36" s="13">
        <f>'[1]Vnos rezultatov'!I54</f>
        <v>4</v>
      </c>
      <c r="I36" s="13">
        <f>'[1]Vnos rezultatov'!J54</f>
        <v>3</v>
      </c>
      <c r="J36" s="13">
        <f>'[1]Vnos rezultatov'!K54</f>
        <v>3</v>
      </c>
      <c r="K36" s="13">
        <f>'[1]Vnos rezultatov'!L54</f>
        <v>4</v>
      </c>
      <c r="L36" s="13">
        <f>'[1]Vnos rezultatov'!M54</f>
        <v>3</v>
      </c>
      <c r="M36" s="13">
        <f>'[1]Vnos rezultatov'!N54</f>
        <v>3</v>
      </c>
      <c r="N36" s="13">
        <f>'[1]Vnos rezultatov'!O54</f>
        <v>4</v>
      </c>
      <c r="O36" s="13">
        <f>'[1]Vnos rezultatov'!P54</f>
        <v>3</v>
      </c>
      <c r="P36" s="13">
        <f>'[1]Vnos rezultatov'!Q54</f>
        <v>3</v>
      </c>
      <c r="Q36" s="13">
        <f>'[1]Vnos rezultatov'!R54</f>
        <v>4</v>
      </c>
      <c r="R36" s="13">
        <f>'[1]Vnos rezultatov'!S54</f>
        <v>3</v>
      </c>
      <c r="S36" s="13">
        <f>'[1]Vnos rezultatov'!T54</f>
        <v>3</v>
      </c>
      <c r="T36" s="13">
        <f>'[1]Vnos rezultatov'!U54</f>
        <v>4</v>
      </c>
      <c r="U36" s="13">
        <f>'[1]Vnos rezultatov'!V54</f>
        <v>3</v>
      </c>
      <c r="V36" s="13">
        <f>'[1]Vnos rezultatov'!W54</f>
        <v>3</v>
      </c>
      <c r="W36" s="14">
        <f>SUM(E36:V36)</f>
        <v>60</v>
      </c>
      <c r="X36" s="15"/>
      <c r="Y36" s="15"/>
    </row>
    <row r="37" spans="4:22" ht="15.75">
      <c r="D37" s="12" t="s">
        <v>6</v>
      </c>
      <c r="E37" s="13">
        <f>'[1]Vnos rezultatov'!F55</f>
        <v>4</v>
      </c>
      <c r="F37" s="13">
        <f>'[1]Vnos rezultatov'!G55</f>
        <v>7</v>
      </c>
      <c r="G37" s="13">
        <f>'[1]Vnos rezultatov'!H55</f>
        <v>10</v>
      </c>
      <c r="H37" s="13">
        <f>'[1]Vnos rezultatov'!I55</f>
        <v>1</v>
      </c>
      <c r="I37" s="13">
        <f>'[1]Vnos rezultatov'!J55</f>
        <v>13</v>
      </c>
      <c r="J37" s="13">
        <f>'[1]Vnos rezultatov'!K55</f>
        <v>16</v>
      </c>
      <c r="K37" s="13">
        <f>'[1]Vnos rezultatov'!L55</f>
        <v>5</v>
      </c>
      <c r="L37" s="13">
        <f>'[1]Vnos rezultatov'!M55</f>
        <v>8</v>
      </c>
      <c r="M37" s="13">
        <f>'[1]Vnos rezultatov'!N55</f>
        <v>11</v>
      </c>
      <c r="N37" s="13">
        <f>'[1]Vnos rezultatov'!O55</f>
        <v>2</v>
      </c>
      <c r="O37" s="13">
        <f>'[1]Vnos rezultatov'!P55</f>
        <v>14</v>
      </c>
      <c r="P37" s="13">
        <f>'[1]Vnos rezultatov'!Q55</f>
        <v>17</v>
      </c>
      <c r="Q37" s="13">
        <f>'[1]Vnos rezultatov'!R55</f>
        <v>6</v>
      </c>
      <c r="R37" s="13">
        <f>'[1]Vnos rezultatov'!S55</f>
        <v>9</v>
      </c>
      <c r="S37" s="13">
        <f>'[1]Vnos rezultatov'!T55</f>
        <v>12</v>
      </c>
      <c r="T37" s="13">
        <f>'[1]Vnos rezultatov'!U55</f>
        <v>3</v>
      </c>
      <c r="U37" s="13">
        <f>'[1]Vnos rezultatov'!V55</f>
        <v>15</v>
      </c>
      <c r="V37" s="13">
        <f>'[1]Vnos rezultatov'!W55</f>
        <v>18</v>
      </c>
    </row>
  </sheetData>
  <sheetProtection/>
  <mergeCells count="21">
    <mergeCell ref="N4:N5"/>
    <mergeCell ref="C3:D3"/>
    <mergeCell ref="B4:B5"/>
    <mergeCell ref="E4:E5"/>
    <mergeCell ref="F4:F5"/>
    <mergeCell ref="G4:G5"/>
    <mergeCell ref="H4:H5"/>
    <mergeCell ref="E3:V3"/>
    <mergeCell ref="I4:I5"/>
    <mergeCell ref="J4:J5"/>
    <mergeCell ref="K4:K5"/>
    <mergeCell ref="L4:L5"/>
    <mergeCell ref="M4:M5"/>
    <mergeCell ref="U4:U5"/>
    <mergeCell ref="V4:V5"/>
    <mergeCell ref="O4:O5"/>
    <mergeCell ref="P4:P5"/>
    <mergeCell ref="Q4:Q5"/>
    <mergeCell ref="R4:R5"/>
    <mergeCell ref="S4:S5"/>
    <mergeCell ref="T4:T5"/>
  </mergeCells>
  <conditionalFormatting sqref="C6:C35">
    <cfRule type="cellIs" priority="1" dxfId="120" operator="equal">
      <formula>0</formula>
    </cfRule>
  </conditionalFormatting>
  <conditionalFormatting sqref="B4:D5">
    <cfRule type="cellIs" priority="241" dxfId="121" operator="equal">
      <formula>0</formula>
    </cfRule>
  </conditionalFormatting>
  <conditionalFormatting sqref="W4:W5">
    <cfRule type="cellIs" priority="240" dxfId="121" operator="equal">
      <formula>0</formula>
    </cfRule>
  </conditionalFormatting>
  <conditionalFormatting sqref="Y4:Y5">
    <cfRule type="cellIs" priority="239" dxfId="121" operator="equal">
      <formula>0</formula>
    </cfRule>
  </conditionalFormatting>
  <conditionalFormatting sqref="E6:E35">
    <cfRule type="containsText" priority="112" dxfId="122" operator="containsText" text="x">
      <formula>NOT(ISERROR(SEARCH("x",E6)))</formula>
    </cfRule>
    <cfRule type="cellIs" priority="113" dxfId="3" operator="equal">
      <formula>$E$36-2</formula>
    </cfRule>
    <cfRule type="cellIs" priority="114" dxfId="71" operator="equal">
      <formula>$E$36-1</formula>
    </cfRule>
    <cfRule type="cellIs" priority="115" dxfId="0" operator="equal">
      <formula>$E$36</formula>
    </cfRule>
    <cfRule type="cellIs" priority="116" dxfId="5" operator="equal">
      <formula>$E$36+1</formula>
    </cfRule>
    <cfRule type="cellIs" priority="117" dxfId="6" operator="greaterThan">
      <formula>$E$36+1</formula>
    </cfRule>
  </conditionalFormatting>
  <conditionalFormatting sqref="F6:F35">
    <cfRule type="containsText" priority="106" dxfId="122" operator="containsText" text="x">
      <formula>NOT(ISERROR(SEARCH("x",F6)))</formula>
    </cfRule>
    <cfRule type="cellIs" priority="107" dxfId="6" operator="greaterThan">
      <formula>$F$36+1</formula>
    </cfRule>
    <cfRule type="cellIs" priority="108" dxfId="5" operator="equal">
      <formula>$F$36+1</formula>
    </cfRule>
    <cfRule type="cellIs" priority="109" dxfId="4" operator="equal">
      <formula>$F$36-1</formula>
    </cfRule>
    <cfRule type="cellIs" priority="110" dxfId="3" operator="equal">
      <formula>$F$36-2</formula>
    </cfRule>
    <cfRule type="cellIs" priority="111" dxfId="123" operator="equal">
      <formula>$F$36</formula>
    </cfRule>
  </conditionalFormatting>
  <conditionalFormatting sqref="Y6:Y19 Y28">
    <cfRule type="containsErrors" priority="104" dxfId="122">
      <formula>ISERROR(Y6)</formula>
    </cfRule>
    <cfRule type="cellIs" priority="105" dxfId="124" operator="greaterThan">
      <formula>0</formula>
    </cfRule>
  </conditionalFormatting>
  <conditionalFormatting sqref="Y20:Y27">
    <cfRule type="containsErrors" priority="102" dxfId="122">
      <formula>ISERROR(Y20)</formula>
    </cfRule>
    <cfRule type="cellIs" priority="103" dxfId="124" operator="greaterThan">
      <formula>0</formula>
    </cfRule>
  </conditionalFormatting>
  <conditionalFormatting sqref="Y29:Y35">
    <cfRule type="containsErrors" priority="100" dxfId="122">
      <formula>ISERROR(Y29)</formula>
    </cfRule>
    <cfRule type="cellIs" priority="101" dxfId="124" operator="greaterThan">
      <formula>0</formula>
    </cfRule>
  </conditionalFormatting>
  <conditionalFormatting sqref="H6:H35">
    <cfRule type="containsText" priority="94" dxfId="122" operator="containsText" text="x">
      <formula>NOT(ISERROR(SEARCH("x",H6)))</formula>
    </cfRule>
    <cfRule type="cellIs" priority="95" dxfId="3" operator="equal">
      <formula>$E$36-2</formula>
    </cfRule>
    <cfRule type="cellIs" priority="96" dxfId="71" operator="equal">
      <formula>$E$36-1</formula>
    </cfRule>
    <cfRule type="cellIs" priority="97" dxfId="0" operator="equal">
      <formula>$E$36</formula>
    </cfRule>
    <cfRule type="cellIs" priority="98" dxfId="5" operator="equal">
      <formula>$E$36+1</formula>
    </cfRule>
    <cfRule type="cellIs" priority="99" dxfId="6" operator="greaterThan">
      <formula>$E$36+1</formula>
    </cfRule>
  </conditionalFormatting>
  <conditionalFormatting sqref="K6:K35">
    <cfRule type="containsText" priority="88" dxfId="122" operator="containsText" text="x">
      <formula>NOT(ISERROR(SEARCH("x",K6)))</formula>
    </cfRule>
    <cfRule type="cellIs" priority="89" dxfId="3" operator="equal">
      <formula>$E$36-2</formula>
    </cfRule>
    <cfRule type="cellIs" priority="90" dxfId="71" operator="equal">
      <formula>$E$36-1</formula>
    </cfRule>
    <cfRule type="cellIs" priority="91" dxfId="0" operator="equal">
      <formula>$E$36</formula>
    </cfRule>
    <cfRule type="cellIs" priority="92" dxfId="5" operator="equal">
      <formula>$E$36+1</formula>
    </cfRule>
    <cfRule type="cellIs" priority="93" dxfId="6" operator="greaterThan">
      <formula>$E$36+1</formula>
    </cfRule>
  </conditionalFormatting>
  <conditionalFormatting sqref="N6:N35">
    <cfRule type="containsText" priority="82" dxfId="122" operator="containsText" text="x">
      <formula>NOT(ISERROR(SEARCH("x",N6)))</formula>
    </cfRule>
    <cfRule type="cellIs" priority="83" dxfId="3" operator="equal">
      <formula>$E$36-2</formula>
    </cfRule>
    <cfRule type="cellIs" priority="84" dxfId="71" operator="equal">
      <formula>$E$36-1</formula>
    </cfRule>
    <cfRule type="cellIs" priority="85" dxfId="0" operator="equal">
      <formula>$E$36</formula>
    </cfRule>
    <cfRule type="cellIs" priority="86" dxfId="5" operator="equal">
      <formula>$E$36+1</formula>
    </cfRule>
    <cfRule type="cellIs" priority="87" dxfId="6" operator="greaterThan">
      <formula>$E$36+1</formula>
    </cfRule>
  </conditionalFormatting>
  <conditionalFormatting sqref="Q6:Q35">
    <cfRule type="containsText" priority="76" dxfId="122" operator="containsText" text="x">
      <formula>NOT(ISERROR(SEARCH("x",Q6)))</formula>
    </cfRule>
    <cfRule type="cellIs" priority="77" dxfId="3" operator="equal">
      <formula>$E$36-2</formula>
    </cfRule>
    <cfRule type="cellIs" priority="78" dxfId="71" operator="equal">
      <formula>$E$36-1</formula>
    </cfRule>
    <cfRule type="cellIs" priority="79" dxfId="0" operator="equal">
      <formula>$E$36</formula>
    </cfRule>
    <cfRule type="cellIs" priority="80" dxfId="5" operator="equal">
      <formula>$E$36+1</formula>
    </cfRule>
    <cfRule type="cellIs" priority="81" dxfId="6" operator="greaterThan">
      <formula>$E$36+1</formula>
    </cfRule>
  </conditionalFormatting>
  <conditionalFormatting sqref="T6:T35">
    <cfRule type="containsText" priority="70" dxfId="122" operator="containsText" text="x">
      <formula>NOT(ISERROR(SEARCH("x",T6)))</formula>
    </cfRule>
    <cfRule type="cellIs" priority="71" dxfId="3" operator="equal">
      <formula>$E$36-2</formula>
    </cfRule>
    <cfRule type="cellIs" priority="72" dxfId="71" operator="equal">
      <formula>$E$36-1</formula>
    </cfRule>
    <cfRule type="cellIs" priority="73" dxfId="0" operator="equal">
      <formula>$E$36</formula>
    </cfRule>
    <cfRule type="cellIs" priority="74" dxfId="5" operator="equal">
      <formula>$E$36+1</formula>
    </cfRule>
    <cfRule type="cellIs" priority="75" dxfId="6" operator="greaterThan">
      <formula>$E$36+1</formula>
    </cfRule>
  </conditionalFormatting>
  <conditionalFormatting sqref="G6:G35">
    <cfRule type="containsText" priority="64" dxfId="122" operator="containsText" text="x">
      <formula>NOT(ISERROR(SEARCH("x",G6)))</formula>
    </cfRule>
    <cfRule type="cellIs" priority="65" dxfId="6" operator="greaterThan">
      <formula>$F$36+1</formula>
    </cfRule>
    <cfRule type="cellIs" priority="66" dxfId="5" operator="equal">
      <formula>$F$36+1</formula>
    </cfRule>
    <cfRule type="cellIs" priority="67" dxfId="4" operator="equal">
      <formula>$F$36-1</formula>
    </cfRule>
    <cfRule type="cellIs" priority="68" dxfId="3" operator="equal">
      <formula>$F$36-2</formula>
    </cfRule>
    <cfRule type="cellIs" priority="69" dxfId="123" operator="equal">
      <formula>$F$36</formula>
    </cfRule>
  </conditionalFormatting>
  <conditionalFormatting sqref="I6:I35">
    <cfRule type="containsText" priority="58" dxfId="122" operator="containsText" text="x">
      <formula>NOT(ISERROR(SEARCH("x",I6)))</formula>
    </cfRule>
    <cfRule type="cellIs" priority="59" dxfId="6" operator="greaterThan">
      <formula>$F$36+1</formula>
    </cfRule>
    <cfRule type="cellIs" priority="60" dxfId="5" operator="equal">
      <formula>$F$36+1</formula>
    </cfRule>
    <cfRule type="cellIs" priority="61" dxfId="4" operator="equal">
      <formula>$F$36-1</formula>
    </cfRule>
    <cfRule type="cellIs" priority="62" dxfId="3" operator="equal">
      <formula>$F$36-2</formula>
    </cfRule>
    <cfRule type="cellIs" priority="63" dxfId="123" operator="equal">
      <formula>$F$36</formula>
    </cfRule>
  </conditionalFormatting>
  <conditionalFormatting sqref="J6:J35">
    <cfRule type="containsText" priority="52" dxfId="122" operator="containsText" text="x">
      <formula>NOT(ISERROR(SEARCH("x",J6)))</formula>
    </cfRule>
    <cfRule type="cellIs" priority="53" dxfId="6" operator="greaterThan">
      <formula>$F$36+1</formula>
    </cfRule>
    <cfRule type="cellIs" priority="54" dxfId="5" operator="equal">
      <formula>$F$36+1</formula>
    </cfRule>
    <cfRule type="cellIs" priority="55" dxfId="4" operator="equal">
      <formula>$F$36-1</formula>
    </cfRule>
    <cfRule type="cellIs" priority="56" dxfId="3" operator="equal">
      <formula>$F$36-2</formula>
    </cfRule>
    <cfRule type="cellIs" priority="57" dxfId="123" operator="equal">
      <formula>$F$36</formula>
    </cfRule>
  </conditionalFormatting>
  <conditionalFormatting sqref="L6:L35">
    <cfRule type="containsText" priority="46" dxfId="122" operator="containsText" text="x">
      <formula>NOT(ISERROR(SEARCH("x",L6)))</formula>
    </cfRule>
    <cfRule type="cellIs" priority="47" dxfId="6" operator="greaterThan">
      <formula>$F$36+1</formula>
    </cfRule>
    <cfRule type="cellIs" priority="48" dxfId="5" operator="equal">
      <formula>$F$36+1</formula>
    </cfRule>
    <cfRule type="cellIs" priority="49" dxfId="4" operator="equal">
      <formula>$F$36-1</formula>
    </cfRule>
    <cfRule type="cellIs" priority="50" dxfId="3" operator="equal">
      <formula>$F$36-2</formula>
    </cfRule>
    <cfRule type="cellIs" priority="51" dxfId="123" operator="equal">
      <formula>$F$36</formula>
    </cfRule>
  </conditionalFormatting>
  <conditionalFormatting sqref="M6:M35">
    <cfRule type="containsText" priority="40" dxfId="122" operator="containsText" text="x">
      <formula>NOT(ISERROR(SEARCH("x",M6)))</formula>
    </cfRule>
    <cfRule type="cellIs" priority="41" dxfId="6" operator="greaterThan">
      <formula>$F$36+1</formula>
    </cfRule>
    <cfRule type="cellIs" priority="42" dxfId="5" operator="equal">
      <formula>$F$36+1</formula>
    </cfRule>
    <cfRule type="cellIs" priority="43" dxfId="4" operator="equal">
      <formula>$F$36-1</formula>
    </cfRule>
    <cfRule type="cellIs" priority="44" dxfId="3" operator="equal">
      <formula>$F$36-2</formula>
    </cfRule>
    <cfRule type="cellIs" priority="45" dxfId="123" operator="equal">
      <formula>$F$36</formula>
    </cfRule>
  </conditionalFormatting>
  <conditionalFormatting sqref="O6:O35">
    <cfRule type="containsText" priority="34" dxfId="122" operator="containsText" text="x">
      <formula>NOT(ISERROR(SEARCH("x",O6)))</formula>
    </cfRule>
    <cfRule type="cellIs" priority="35" dxfId="6" operator="greaterThan">
      <formula>$F$36+1</formula>
    </cfRule>
    <cfRule type="cellIs" priority="36" dxfId="5" operator="equal">
      <formula>$F$36+1</formula>
    </cfRule>
    <cfRule type="cellIs" priority="37" dxfId="4" operator="equal">
      <formula>$F$36-1</formula>
    </cfRule>
    <cfRule type="cellIs" priority="38" dxfId="3" operator="equal">
      <formula>$F$36-2</formula>
    </cfRule>
    <cfRule type="cellIs" priority="39" dxfId="123" operator="equal">
      <formula>$F$36</formula>
    </cfRule>
  </conditionalFormatting>
  <conditionalFormatting sqref="P6:P35">
    <cfRule type="containsText" priority="28" dxfId="122" operator="containsText" text="x">
      <formula>NOT(ISERROR(SEARCH("x",P6)))</formula>
    </cfRule>
    <cfRule type="cellIs" priority="29" dxfId="6" operator="greaterThan">
      <formula>$F$36+1</formula>
    </cfRule>
    <cfRule type="cellIs" priority="30" dxfId="5" operator="equal">
      <formula>$F$36+1</formula>
    </cfRule>
    <cfRule type="cellIs" priority="31" dxfId="4" operator="equal">
      <formula>$F$36-1</formula>
    </cfRule>
    <cfRule type="cellIs" priority="32" dxfId="3" operator="equal">
      <formula>$F$36-2</formula>
    </cfRule>
    <cfRule type="cellIs" priority="33" dxfId="123" operator="equal">
      <formula>$F$36</formula>
    </cfRule>
  </conditionalFormatting>
  <conditionalFormatting sqref="R6:R35">
    <cfRule type="containsText" priority="22" dxfId="122" operator="containsText" text="x">
      <formula>NOT(ISERROR(SEARCH("x",R6)))</formula>
    </cfRule>
    <cfRule type="cellIs" priority="23" dxfId="6" operator="greaterThan">
      <formula>$F$36+1</formula>
    </cfRule>
    <cfRule type="cellIs" priority="24" dxfId="5" operator="equal">
      <formula>$F$36+1</formula>
    </cfRule>
    <cfRule type="cellIs" priority="25" dxfId="4" operator="equal">
      <formula>$F$36-1</formula>
    </cfRule>
    <cfRule type="cellIs" priority="26" dxfId="3" operator="equal">
      <formula>$F$36-2</formula>
    </cfRule>
    <cfRule type="cellIs" priority="27" dxfId="123" operator="equal">
      <formula>$F$36</formula>
    </cfRule>
  </conditionalFormatting>
  <conditionalFormatting sqref="S6:S35">
    <cfRule type="containsText" priority="16" dxfId="122" operator="containsText" text="x">
      <formula>NOT(ISERROR(SEARCH("x",S6)))</formula>
    </cfRule>
    <cfRule type="cellIs" priority="17" dxfId="6" operator="greaterThan">
      <formula>$F$36+1</formula>
    </cfRule>
    <cfRule type="cellIs" priority="18" dxfId="5" operator="equal">
      <formula>$F$36+1</formula>
    </cfRule>
    <cfRule type="cellIs" priority="19" dxfId="4" operator="equal">
      <formula>$F$36-1</formula>
    </cfRule>
    <cfRule type="cellIs" priority="20" dxfId="3" operator="equal">
      <formula>$F$36-2</formula>
    </cfRule>
    <cfRule type="cellIs" priority="21" dxfId="123" operator="equal">
      <formula>$F$36</formula>
    </cfRule>
  </conditionalFormatting>
  <conditionalFormatting sqref="U6:U35">
    <cfRule type="containsText" priority="10" dxfId="122" operator="containsText" text="x">
      <formula>NOT(ISERROR(SEARCH("x",U6)))</formula>
    </cfRule>
    <cfRule type="cellIs" priority="11" dxfId="6" operator="greaterThan">
      <formula>$F$36+1</formula>
    </cfRule>
    <cfRule type="cellIs" priority="12" dxfId="5" operator="equal">
      <formula>$F$36+1</formula>
    </cfRule>
    <cfRule type="cellIs" priority="13" dxfId="4" operator="equal">
      <formula>$F$36-1</formula>
    </cfRule>
    <cfRule type="cellIs" priority="14" dxfId="3" operator="equal">
      <formula>$F$36-2</formula>
    </cfRule>
    <cfRule type="cellIs" priority="15" dxfId="123" operator="equal">
      <formula>$F$36</formula>
    </cfRule>
  </conditionalFormatting>
  <conditionalFormatting sqref="V6:V35">
    <cfRule type="containsText" priority="4" dxfId="122" operator="containsText" text="x">
      <formula>NOT(ISERROR(SEARCH("x",V6)))</formula>
    </cfRule>
    <cfRule type="cellIs" priority="5" dxfId="6" operator="greaterThan">
      <formula>$F$36+1</formula>
    </cfRule>
    <cfRule type="cellIs" priority="6" dxfId="5" operator="equal">
      <formula>$F$36+1</formula>
    </cfRule>
    <cfRule type="cellIs" priority="7" dxfId="4" operator="equal">
      <formula>$F$36-1</formula>
    </cfRule>
    <cfRule type="cellIs" priority="8" dxfId="3" operator="equal">
      <formula>$F$36-2</formula>
    </cfRule>
    <cfRule type="cellIs" priority="9" dxfId="123" operator="equal">
      <formula>$F$36</formula>
    </cfRule>
  </conditionalFormatting>
  <conditionalFormatting sqref="B6:B35">
    <cfRule type="cellIs" priority="3" dxfId="120" operator="equal">
      <formula>0</formula>
    </cfRule>
  </conditionalFormatting>
  <conditionalFormatting sqref="D6:D35">
    <cfRule type="cellIs" priority="2" dxfId="120" operator="equal">
      <formula>-5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Saso</dc:creator>
  <cp:keywords/>
  <dc:description/>
  <cp:lastModifiedBy>Saso</cp:lastModifiedBy>
  <cp:lastPrinted>2018-10-14T15:11:58Z</cp:lastPrinted>
  <dcterms:created xsi:type="dcterms:W3CDTF">2018-10-14T15:00:18Z</dcterms:created>
  <dcterms:modified xsi:type="dcterms:W3CDTF">2018-10-14T15:19:24Z</dcterms:modified>
  <cp:category/>
  <cp:version/>
  <cp:contentType/>
  <cp:contentStatus/>
</cp:coreProperties>
</file>